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8" i="1" l="1"/>
  <c r="H29" i="1" l="1"/>
  <c r="H20" i="1" l="1"/>
</calcChain>
</file>

<file path=xl/sharedStrings.xml><?xml version="1.0" encoding="utf-8"?>
<sst xmlns="http://schemas.openxmlformats.org/spreadsheetml/2006/main" count="19" uniqueCount="18">
  <si>
    <t xml:space="preserve">Budget </t>
  </si>
  <si>
    <t>Kontingent</t>
  </si>
  <si>
    <t>Sum</t>
  </si>
  <si>
    <t>Udgifter</t>
  </si>
  <si>
    <t>Bestyrelsesmøder</t>
  </si>
  <si>
    <t>Generalforsamling:</t>
  </si>
  <si>
    <t xml:space="preserve">øv. Generalforsanlingudgifter, f.eks. gave vin </t>
  </si>
  <si>
    <t>Kontorartikler</t>
  </si>
  <si>
    <t>Meningsmodige Danskere</t>
  </si>
  <si>
    <t>Gebyrer</t>
  </si>
  <si>
    <t xml:space="preserve">Indtægter. </t>
  </si>
  <si>
    <t>Kørselsgodtgørelse</t>
  </si>
  <si>
    <t>Overskud/Underskud</t>
  </si>
  <si>
    <t>Balance ved året udgang</t>
  </si>
  <si>
    <t>Budgetteret overskud</t>
  </si>
  <si>
    <t>Medlemsmøder</t>
  </si>
  <si>
    <t>Nuværende beholdning (1. januar 2016)</t>
  </si>
  <si>
    <t>80 medlemmer af 200,00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</si>
</sst>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Font="1"/>
    <xf numFmtId="43" fontId="0" fillId="0" borderId="0" xfId="1" applyFont="1"/>
    <xf numFmtId="43" fontId="1" fillId="0" borderId="0" xfId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tabSelected="1" workbookViewId="0">
      <selection activeCell="H7" sqref="H7"/>
    </sheetView>
  </sheetViews>
  <sheetFormatPr defaultRowHeight="14.5" x14ac:dyDescent="0.35"/>
  <cols>
    <col min="8" max="8" width="10" bestFit="1" customWidth="1"/>
  </cols>
  <sheetData>
    <row r="3" spans="2:8" ht="15" x14ac:dyDescent="0.25">
      <c r="B3" s="2" t="s">
        <v>0</v>
      </c>
      <c r="C3" s="2">
        <v>2016</v>
      </c>
    </row>
    <row r="5" spans="2:8" x14ac:dyDescent="0.35">
      <c r="B5" s="2" t="s">
        <v>10</v>
      </c>
    </row>
    <row r="6" spans="2:8" ht="15" x14ac:dyDescent="0.25">
      <c r="B6" t="s">
        <v>1</v>
      </c>
      <c r="D6" t="s">
        <v>17</v>
      </c>
      <c r="H6" s="6">
        <v>16000</v>
      </c>
    </row>
    <row r="7" spans="2:8" ht="15" x14ac:dyDescent="0.25">
      <c r="B7" s="1" t="s">
        <v>2</v>
      </c>
      <c r="H7" s="7">
        <f>H6</f>
        <v>16000</v>
      </c>
    </row>
    <row r="9" spans="2:8" ht="15" x14ac:dyDescent="0.25">
      <c r="B9" s="2" t="s">
        <v>3</v>
      </c>
    </row>
    <row r="10" spans="2:8" x14ac:dyDescent="0.35">
      <c r="B10" s="5" t="s">
        <v>15</v>
      </c>
      <c r="H10" s="6">
        <v>2000</v>
      </c>
    </row>
    <row r="11" spans="2:8" x14ac:dyDescent="0.35">
      <c r="B11" t="s">
        <v>4</v>
      </c>
      <c r="H11" s="6">
        <v>4000</v>
      </c>
    </row>
    <row r="12" spans="2:8" ht="15" x14ac:dyDescent="0.25">
      <c r="B12" t="s">
        <v>5</v>
      </c>
      <c r="H12" s="6">
        <v>2500</v>
      </c>
    </row>
    <row r="13" spans="2:8" x14ac:dyDescent="0.35">
      <c r="B13" t="s">
        <v>6</v>
      </c>
      <c r="H13" s="6">
        <v>2000</v>
      </c>
    </row>
    <row r="14" spans="2:8" ht="15" x14ac:dyDescent="0.25">
      <c r="B14" t="s">
        <v>7</v>
      </c>
      <c r="H14" s="6">
        <v>500</v>
      </c>
    </row>
    <row r="15" spans="2:8" x14ac:dyDescent="0.35">
      <c r="B15" t="s">
        <v>11</v>
      </c>
      <c r="H15" s="6">
        <v>2000</v>
      </c>
    </row>
    <row r="16" spans="2:8" ht="15" x14ac:dyDescent="0.25">
      <c r="B16" t="s">
        <v>8</v>
      </c>
      <c r="H16" s="6">
        <v>2500</v>
      </c>
    </row>
    <row r="17" spans="2:8" ht="15" x14ac:dyDescent="0.25">
      <c r="B17" t="s">
        <v>9</v>
      </c>
      <c r="H17" s="6">
        <v>1000</v>
      </c>
    </row>
    <row r="18" spans="2:8" ht="15" x14ac:dyDescent="0.25">
      <c r="B18" s="1" t="s">
        <v>2</v>
      </c>
      <c r="H18" s="7">
        <f>SUM(H10:H17)</f>
        <v>16500</v>
      </c>
    </row>
    <row r="20" spans="2:8" ht="15" x14ac:dyDescent="0.25">
      <c r="B20" t="s">
        <v>12</v>
      </c>
      <c r="H20" s="7">
        <f>H7-H18</f>
        <v>-500</v>
      </c>
    </row>
    <row r="25" spans="2:8" x14ac:dyDescent="0.35">
      <c r="B25" t="s">
        <v>16</v>
      </c>
      <c r="H25" s="3">
        <v>51089.85</v>
      </c>
    </row>
    <row r="27" spans="2:8" ht="15" x14ac:dyDescent="0.25">
      <c r="B27" t="s">
        <v>14</v>
      </c>
      <c r="H27" s="6">
        <v>-2500</v>
      </c>
    </row>
    <row r="29" spans="2:8" x14ac:dyDescent="0.35">
      <c r="B29" t="s">
        <v>13</v>
      </c>
      <c r="H29" s="4">
        <f>SUM(H25:H28)</f>
        <v>48589.85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Flindt</dc:creator>
  <cp:lastModifiedBy>Karin Bergquist</cp:lastModifiedBy>
  <cp:lastPrinted>2016-02-03T10:54:09Z</cp:lastPrinted>
  <dcterms:created xsi:type="dcterms:W3CDTF">2015-01-30T11:05:34Z</dcterms:created>
  <dcterms:modified xsi:type="dcterms:W3CDTF">2016-02-08T15:08:00Z</dcterms:modified>
</cp:coreProperties>
</file>